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asul\OneDrive\Desktop\Sales-Analytics-Excel-Project\reports\"/>
    </mc:Choice>
  </mc:AlternateContent>
  <xr:revisionPtr revIDLastSave="0" documentId="8_{016542F4-4CEC-4498-B7F8-A899D049D558}" xr6:coauthVersionLast="47" xr6:coauthVersionMax="47" xr10:uidLastSave="{00000000-0000-0000-0000-000000000000}"/>
  <bookViews>
    <workbookView xWindow="-108" yWindow="-108" windowWidth="23256" windowHeight="12456" activeTab="1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<sst xmlns="http://schemas.openxmlformats.org/spreadsheetml/2006/main" count="121" uniqueCount="109">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</sst>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3" fillId="0" borderId="0" xfId="0" applyFont="1"/>
    <xf numFmtId="165" fontId="1" fillId="0" borderId="3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0" fontId="4" fillId="0" borderId="0" xfId="0" applyFont="1"/>
    <xf numFmtId="165" fontId="2" fillId="0" borderId="2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0" fillId="0" borderId="0" xfId="0" applyAlignment="1">
      <alignment vertical="center" wrapText="1"/>
    </xf>
    <xf numFmtId="0" fontId="1" fillId="0" borderId="4" xfId="0" pivotButton="1" applyFont="1" applyBorder="1"/>
    <xf numFmtId="0" fontId="1" fillId="0" borderId="5" xfId="0" applyFont="1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8" xfId="0" pivotButton="1" applyFont="1" applyBorder="1"/>
    <xf numFmtId="0" fontId="1" fillId="0" borderId="9" xfId="0" applyFont="1" applyBorder="1"/>
    <xf numFmtId="0" fontId="2" fillId="0" borderId="2" xfId="0" applyFont="1" applyBorder="1" applyAlignment="1">
      <alignment horizontal="right"/>
    </xf>
    <xf numFmtId="0" fontId="2" fillId="0" borderId="11" xfId="0" applyFont="1" applyBorder="1" applyAlignment="1">
      <alignment horizontal="right"/>
    </xf>
    <xf numFmtId="0" fontId="2" fillId="0" borderId="10" xfId="0" applyFont="1" applyBorder="1" applyAlignment="1">
      <alignment horizontal="left"/>
    </xf>
    <xf numFmtId="164" fontId="2" fillId="0" borderId="11" xfId="0" applyNumberFormat="1" applyFont="1" applyBorder="1"/>
    <xf numFmtId="0" fontId="2" fillId="0" borderId="10" xfId="0" pivotButton="1" applyFont="1" applyBorder="1" applyAlignment="1">
      <alignment horizontal="left"/>
    </xf>
    <xf numFmtId="165" fontId="1" fillId="0" borderId="12" xfId="0" applyNumberFormat="1" applyFont="1" applyBorder="1"/>
    <xf numFmtId="165" fontId="1" fillId="0" borderId="13" xfId="0" applyNumberFormat="1" applyFont="1" applyBorder="1"/>
  </cellXfs>
  <cellStyles count="1">
    <cellStyle name="Normal" xfId="0" builtinId="0"/>
  </cellStyles>
  <dxfs count="72"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alignment horizontal="left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left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35">
    <format dxfId="71">
      <pivotArea type="all" dataOnly="0" outline="0" fieldPosition="0"/>
    </format>
    <format dxfId="70">
      <pivotArea field="0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collapsedLevelsAreSubtotals="1" fieldPosition="0">
        <references count="1">
          <reference field="0" count="0"/>
        </references>
      </pivotArea>
    </format>
    <format dxfId="67">
      <pivotArea field="0" type="button" dataOnly="0" labelOnly="1" outline="0" axis="axisRow" fieldPosition="0"/>
    </format>
    <format dxfId="6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collapsedLevelsAreSubtotals="1" fieldPosition="0">
        <references count="1">
          <reference field="0" count="0"/>
        </references>
      </pivotArea>
    </format>
    <format dxfId="58">
      <pivotArea field="0" type="button" dataOnly="0" labelOnly="1" outline="0" axis="axisRow" fieldPosition="0"/>
    </format>
    <format dxfId="5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2">
      <pivotArea dataOnly="0" labelOnly="1" fieldPosition="0">
        <references count="1">
          <reference field="0" count="1">
            <x v="49"/>
          </reference>
        </references>
      </pivotArea>
    </format>
    <format dxfId="51">
      <pivotArea dataOnly="0" labelOnly="1" fieldPosition="0">
        <references count="1">
          <reference field="0" count="1">
            <x v="64"/>
          </reference>
        </references>
      </pivotArea>
    </format>
    <format dxfId="50">
      <pivotArea field="0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dataOnly="0" grandRow="1" axis="axisRow" fieldPosition="0"/>
    </format>
    <format dxfId="45">
      <pivotArea field="0" type="button" dataOnly="0" labelOnly="1" outline="0" axis="axisRow" fieldPosition="0"/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0">
      <pivotArea field="0" type="button" dataOnly="0" labelOnly="1" outline="0" axis="axisRow" fieldPosition="0"/>
    </format>
    <format dxfId="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7">
    <format dxfId="36">
      <pivotArea type="all" dataOnly="0" outline="0" fieldPosition="0"/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grandRow="1" axis="axisRow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type="all" dataOnly="0" outline="0" fieldPosition="0"/>
    </format>
    <format dxfId="22">
      <pivotArea outline="0" collapsedLevelsAreSubtotals="1" fieldPosition="0"/>
    </format>
    <format dxfId="21">
      <pivotArea dataOnly="0" labelOnly="1" fieldPosition="0">
        <references count="1">
          <reference field="1" count="0"/>
        </references>
      </pivotArea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outline="0" fieldPosition="0">
        <references count="1">
          <reference field="4294967294" count="1">
            <x v="3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">
      <pivotArea field="1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">
      <pivotArea field="1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field="1" type="button" dataOnly="0" labelOnly="1" outline="0" axis="axisRow" fieldPosition="0"/>
    </format>
    <format dxfId="0">
      <pivotArea collapsedLevelsAreSubtotals="1" fieldPosition="0">
        <references count="2">
          <reference field="4294967294" count="1" selected="0">
            <x v="3"/>
          </reference>
          <reference field="1" count="21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showRuler="0" view="pageLayout" topLeftCell="A2" zoomScale="130" zoomScaleNormal="160" zoomScalePageLayoutView="130" workbookViewId="0">
      <selection activeCell="G72" sqref="G72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11.21875" customWidth="1"/>
    <col min="6" max="6" width="10.44140625" bestFit="1" customWidth="1"/>
  </cols>
  <sheetData>
    <row r="1" spans="2:6" x14ac:dyDescent="0.3">
      <c r="B1" s="1" t="s">
        <v>0</v>
      </c>
    </row>
    <row r="2" spans="2:6" x14ac:dyDescent="0.3">
      <c r="B2" s="11" t="s">
        <v>1</v>
      </c>
      <c r="C2" s="12" t="s" vm="1">
        <v>2</v>
      </c>
      <c r="E2" s="5" t="s">
        <v>3</v>
      </c>
      <c r="F2" s="5"/>
    </row>
    <row r="3" spans="2:6" x14ac:dyDescent="0.3">
      <c r="B3" s="13" t="s">
        <v>4</v>
      </c>
      <c r="C3" s="14" t="s" vm="2">
        <v>2</v>
      </c>
      <c r="E3" s="5" t="s">
        <v>5</v>
      </c>
      <c r="F3" s="5"/>
    </row>
    <row r="4" spans="2:6" x14ac:dyDescent="0.3">
      <c r="B4" s="15" t="s">
        <v>6</v>
      </c>
      <c r="C4" s="16" t="s" vm="3">
        <v>2</v>
      </c>
      <c r="E4" t="s">
        <v>7</v>
      </c>
    </row>
    <row r="6" spans="2:6" x14ac:dyDescent="0.3">
      <c r="B6" s="21" t="s">
        <v>3</v>
      </c>
      <c r="C6" s="17" t="s">
        <v>8</v>
      </c>
      <c r="D6" s="17" t="s">
        <v>9</v>
      </c>
      <c r="E6" s="17" t="s">
        <v>10</v>
      </c>
      <c r="F6" s="18" t="s">
        <v>11</v>
      </c>
    </row>
    <row r="7" spans="2:6" x14ac:dyDescent="0.3">
      <c r="B7" s="8" t="s">
        <v>12</v>
      </c>
      <c r="C7" s="22">
        <v>1421158.96</v>
      </c>
      <c r="D7" s="22">
        <v>2889321.88</v>
      </c>
      <c r="E7" s="22">
        <v>10924012.960000001</v>
      </c>
      <c r="F7" s="9">
        <v>3.7808224260565946</v>
      </c>
    </row>
    <row r="8" spans="2:6" x14ac:dyDescent="0.3">
      <c r="B8" s="4" t="s">
        <v>13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3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3">
      <c r="B10" s="4" t="s">
        <v>15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3">
      <c r="B11" s="4" t="s">
        <v>16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3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3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3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3">
      <c r="B15" s="4" t="s">
        <v>20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3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3">
      <c r="B17" s="4" t="s">
        <v>22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3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3">
      <c r="B19" s="4" t="s">
        <v>24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3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3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3">
      <c r="B22" s="4" t="s">
        <v>27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3">
      <c r="B23" s="4" t="s">
        <v>28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3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3">
      <c r="B25" s="4" t="s">
        <v>30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3">
      <c r="B26" s="4" t="s">
        <v>31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3">
      <c r="B27" s="4" t="s">
        <v>32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3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3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3">
      <c r="B30" s="4" t="s">
        <v>35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3">
      <c r="B31" s="4" t="s">
        <v>36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3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3">
      <c r="B33" s="4" t="s">
        <v>38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3">
      <c r="B34" s="4" t="s">
        <v>39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3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3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3">
      <c r="B37" s="4" t="s">
        <v>42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3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3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3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3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3">
      <c r="B42" s="4" t="s">
        <v>47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3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3">
      <c r="B44" s="4" t="s">
        <v>49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3">
      <c r="B45" s="4" t="s">
        <v>50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3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3">
      <c r="B47" s="4" t="s">
        <v>52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3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3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3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3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3">
      <c r="B52" s="4" t="s">
        <v>57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3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3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3">
      <c r="B55" s="4" t="s">
        <v>60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3">
      <c r="B56" s="8" t="s">
        <v>61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3">
      <c r="B57" s="8" t="s">
        <v>62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3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3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3">
      <c r="B60" s="4" t="s">
        <v>65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3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3">
      <c r="B62" s="4" t="s">
        <v>67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3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3">
      <c r="B64" s="4" t="s">
        <v>69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3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3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3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3">
      <c r="B68" s="4" t="s">
        <v>73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3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3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3">
      <c r="B71" s="8" t="s">
        <v>76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3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3">
      <c r="B73" s="4" t="s">
        <v>78</v>
      </c>
      <c r="C73" s="23">
        <v>340189.93</v>
      </c>
      <c r="D73" s="23">
        <v>1564958.26</v>
      </c>
      <c r="E73" s="23">
        <v>5261424.08</v>
      </c>
      <c r="F73" s="3">
        <v>3.3620219877302033</v>
      </c>
    </row>
    <row r="74" spans="2:6" x14ac:dyDescent="0.3">
      <c r="B74" s="19" t="s">
        <v>79</v>
      </c>
      <c r="C74" s="6">
        <v>87478258.349999994</v>
      </c>
      <c r="D74" s="6">
        <v>196690953.08000001</v>
      </c>
      <c r="E74" s="6">
        <v>598877095.26999998</v>
      </c>
      <c r="F74" s="20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130" zoomScaleNormal="160" zoomScalePageLayoutView="130" workbookViewId="0">
      <selection activeCell="F9" sqref="F9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11.5546875" customWidth="1"/>
    <col min="5" max="5" width="12.5546875" customWidth="1"/>
    <col min="6" max="6" width="15.5546875" customWidth="1"/>
    <col min="7" max="7" width="8.109375" bestFit="1" customWidth="1"/>
  </cols>
  <sheetData>
    <row r="1" spans="2:8" x14ac:dyDescent="0.3">
      <c r="B1" s="1" t="s">
        <v>0</v>
      </c>
    </row>
    <row r="2" spans="2:8" x14ac:dyDescent="0.3">
      <c r="E2" s="5" t="s">
        <v>80</v>
      </c>
      <c r="F2" s="5"/>
    </row>
    <row r="3" spans="2:8" x14ac:dyDescent="0.3">
      <c r="B3" s="11" t="s">
        <v>1</v>
      </c>
      <c r="C3" s="12" t="s" vm="1">
        <v>2</v>
      </c>
      <c r="E3" s="5" t="s">
        <v>81</v>
      </c>
      <c r="F3" s="5"/>
    </row>
    <row r="4" spans="2:8" x14ac:dyDescent="0.3">
      <c r="B4" s="15" t="s">
        <v>6</v>
      </c>
      <c r="C4" s="16" t="s" vm="3">
        <v>2</v>
      </c>
      <c r="E4" t="s">
        <v>82</v>
      </c>
    </row>
    <row r="6" spans="2:8" x14ac:dyDescent="0.3">
      <c r="B6" s="21" t="s">
        <v>83</v>
      </c>
      <c r="C6" s="17" t="s">
        <v>8</v>
      </c>
      <c r="D6" s="17" t="s">
        <v>9</v>
      </c>
      <c r="E6" s="17" t="s">
        <v>10</v>
      </c>
      <c r="F6" s="17" t="s">
        <v>84</v>
      </c>
      <c r="G6" s="18" t="s">
        <v>85</v>
      </c>
    </row>
    <row r="7" spans="2:8" x14ac:dyDescent="0.3">
      <c r="B7" s="8" t="s">
        <v>86</v>
      </c>
      <c r="C7" s="7">
        <v>3876686.5</v>
      </c>
      <c r="D7" s="7">
        <v>10697994.09</v>
      </c>
      <c r="E7" s="7">
        <v>20991333.73</v>
      </c>
      <c r="F7" s="7">
        <v>-2212702.5500000007</v>
      </c>
      <c r="G7" s="9">
        <v>-0.10541028876300947</v>
      </c>
      <c r="H7" s="10"/>
    </row>
    <row r="8" spans="2:8" x14ac:dyDescent="0.3">
      <c r="B8" s="8" t="s">
        <v>87</v>
      </c>
      <c r="C8" s="7"/>
      <c r="D8" s="7">
        <v>118281.03</v>
      </c>
      <c r="E8" s="7">
        <v>2840298.27</v>
      </c>
      <c r="F8" s="2">
        <v>-333376.85999999987</v>
      </c>
      <c r="G8" s="9">
        <v>-0.11737389115826904</v>
      </c>
      <c r="H8" s="10"/>
    </row>
    <row r="9" spans="2:8" x14ac:dyDescent="0.3">
      <c r="B9" s="8" t="s">
        <v>88</v>
      </c>
      <c r="C9" s="7">
        <v>479984.39</v>
      </c>
      <c r="D9" s="7">
        <v>2258843.36</v>
      </c>
      <c r="E9" s="7">
        <v>6950493.5499999998</v>
      </c>
      <c r="F9" s="2">
        <v>-716880.88999999966</v>
      </c>
      <c r="G9" s="9">
        <v>-0.10314100500100452</v>
      </c>
      <c r="H9" s="10"/>
    </row>
    <row r="10" spans="2:8" x14ac:dyDescent="0.3">
      <c r="B10" s="8" t="s">
        <v>89</v>
      </c>
      <c r="C10" s="7">
        <v>4764382.0599999996</v>
      </c>
      <c r="D10" s="7">
        <v>12170759.43</v>
      </c>
      <c r="E10" s="7">
        <v>35058881.399999999</v>
      </c>
      <c r="F10" s="2">
        <v>-5067398.1600000039</v>
      </c>
      <c r="G10" s="9">
        <v>-0.14453964181526921</v>
      </c>
      <c r="H10" s="10"/>
    </row>
    <row r="11" spans="2:8" x14ac:dyDescent="0.3">
      <c r="B11" s="8" t="s">
        <v>90</v>
      </c>
      <c r="C11" s="7">
        <v>1425717.75</v>
      </c>
      <c r="D11" s="7">
        <v>5423567.6699999999</v>
      </c>
      <c r="E11" s="7">
        <v>22886336.25</v>
      </c>
      <c r="F11" s="2">
        <v>-2066097.1799999997</v>
      </c>
      <c r="G11" s="9">
        <v>-9.02764495562281E-2</v>
      </c>
      <c r="H11" s="10"/>
    </row>
    <row r="12" spans="2:8" x14ac:dyDescent="0.3">
      <c r="B12" s="8" t="s">
        <v>91</v>
      </c>
      <c r="C12" s="7">
        <v>4036469.18</v>
      </c>
      <c r="D12" s="7">
        <v>7471763.3600000003</v>
      </c>
      <c r="E12" s="7">
        <v>25944172.039999999</v>
      </c>
      <c r="F12" s="2">
        <v>-2189637.0400000066</v>
      </c>
      <c r="G12" s="9">
        <v>-8.4398031150274722E-2</v>
      </c>
      <c r="H12" s="10"/>
    </row>
    <row r="13" spans="2:8" x14ac:dyDescent="0.3">
      <c r="B13" s="8" t="s">
        <v>92</v>
      </c>
      <c r="C13" s="7">
        <v>2563110.11</v>
      </c>
      <c r="D13" s="7">
        <v>4685895.05</v>
      </c>
      <c r="E13" s="7">
        <v>12006271.039999999</v>
      </c>
      <c r="F13" s="2">
        <v>-1527369</v>
      </c>
      <c r="G13" s="9">
        <v>-0.12721426951893966</v>
      </c>
      <c r="H13" s="10"/>
    </row>
    <row r="14" spans="2:8" x14ac:dyDescent="0.3">
      <c r="B14" s="8" t="s">
        <v>93</v>
      </c>
      <c r="C14" s="7">
        <v>30818546.120000001</v>
      </c>
      <c r="D14" s="7">
        <v>49770031.729999997</v>
      </c>
      <c r="E14" s="7">
        <v>161262512.18000001</v>
      </c>
      <c r="F14" s="2">
        <v>-9551596.819999963</v>
      </c>
      <c r="G14" s="9">
        <v>-5.9230113005672033E-2</v>
      </c>
      <c r="H14" s="10"/>
    </row>
    <row r="15" spans="2:8" x14ac:dyDescent="0.3">
      <c r="B15" s="8" t="s">
        <v>94</v>
      </c>
      <c r="C15" s="7">
        <v>2524401.4900000002</v>
      </c>
      <c r="D15" s="7">
        <v>6206743.5</v>
      </c>
      <c r="E15" s="7">
        <v>18414576.809999999</v>
      </c>
      <c r="F15" s="2">
        <v>-2381839.4799999967</v>
      </c>
      <c r="G15" s="9">
        <v>-0.12934532813735602</v>
      </c>
      <c r="H15" s="10"/>
    </row>
    <row r="16" spans="2:8" x14ac:dyDescent="0.3">
      <c r="B16" s="8" t="s">
        <v>95</v>
      </c>
      <c r="C16" s="7">
        <v>2904063.69</v>
      </c>
      <c r="D16" s="7">
        <v>4463460.7300000004</v>
      </c>
      <c r="E16" s="7">
        <v>11717810.460000001</v>
      </c>
      <c r="F16" s="2">
        <v>-1049543.3199999984</v>
      </c>
      <c r="G16" s="9">
        <v>-8.9568211022249142E-2</v>
      </c>
      <c r="H16" s="10"/>
    </row>
    <row r="17" spans="2:8" x14ac:dyDescent="0.3">
      <c r="B17" s="8" t="s">
        <v>96</v>
      </c>
      <c r="C17" s="7"/>
      <c r="D17" s="7">
        <v>1881281.6</v>
      </c>
      <c r="E17" s="7">
        <v>7922197.0099999998</v>
      </c>
      <c r="F17" s="2">
        <v>-326785.86000000034</v>
      </c>
      <c r="G17" s="9">
        <v>-4.1249398315581692E-2</v>
      </c>
      <c r="H17" s="10"/>
    </row>
    <row r="18" spans="2:8" x14ac:dyDescent="0.3">
      <c r="B18" s="8" t="s">
        <v>97</v>
      </c>
      <c r="C18" s="7">
        <v>225342.85</v>
      </c>
      <c r="D18" s="7">
        <v>3356013.39</v>
      </c>
      <c r="E18" s="7">
        <v>7984235.1399999997</v>
      </c>
      <c r="F18" s="2">
        <v>-655937.64999999944</v>
      </c>
      <c r="G18" s="9">
        <v>-8.2154099735093661E-2</v>
      </c>
      <c r="H18" s="10"/>
    </row>
    <row r="19" spans="2:8" x14ac:dyDescent="0.3">
      <c r="B19" s="8" t="s">
        <v>98</v>
      </c>
      <c r="C19" s="7"/>
      <c r="D19" s="7">
        <v>1985436.8</v>
      </c>
      <c r="E19" s="7">
        <v>11402159.76</v>
      </c>
      <c r="F19" s="2">
        <v>-1402308.5700000003</v>
      </c>
      <c r="G19" s="9">
        <v>-0.1229862236204977</v>
      </c>
    </row>
    <row r="20" spans="2:8" x14ac:dyDescent="0.3">
      <c r="B20" s="8" t="s">
        <v>99</v>
      </c>
      <c r="C20" s="7"/>
      <c r="D20" s="7">
        <v>2478582.35</v>
      </c>
      <c r="E20" s="7">
        <v>13677506.75</v>
      </c>
      <c r="F20" s="2">
        <v>-1435642.7600000016</v>
      </c>
      <c r="G20" s="9">
        <v>-0.1049637763841719</v>
      </c>
    </row>
    <row r="21" spans="2:8" x14ac:dyDescent="0.3">
      <c r="B21" s="8" t="s">
        <v>100</v>
      </c>
      <c r="C21" s="7">
        <v>624511.51</v>
      </c>
      <c r="D21" s="7">
        <v>4694011.05</v>
      </c>
      <c r="E21" s="7">
        <v>5656740.3200000003</v>
      </c>
      <c r="F21" s="2">
        <v>-524119.02999999933</v>
      </c>
      <c r="G21" s="9">
        <v>-9.2653896122281129E-2</v>
      </c>
    </row>
    <row r="22" spans="2:8" x14ac:dyDescent="0.3">
      <c r="B22" s="8" t="s">
        <v>101</v>
      </c>
      <c r="C22" s="7">
        <v>5694417.1100000003</v>
      </c>
      <c r="D22" s="7">
        <v>13365181.73</v>
      </c>
      <c r="E22" s="7">
        <v>31857231.300000001</v>
      </c>
      <c r="F22" s="2">
        <v>-2497140.91</v>
      </c>
      <c r="G22" s="9">
        <v>-7.8385371487069561E-2</v>
      </c>
    </row>
    <row r="23" spans="2:8" x14ac:dyDescent="0.3">
      <c r="B23" s="8" t="s">
        <v>102</v>
      </c>
      <c r="C23" s="7">
        <v>408770.79</v>
      </c>
      <c r="D23" s="7">
        <v>2792885.74</v>
      </c>
      <c r="E23" s="7">
        <v>5189452.4400000004</v>
      </c>
      <c r="F23" s="2">
        <v>-940738.24999999907</v>
      </c>
      <c r="G23" s="9">
        <v>-0.1812789038683239</v>
      </c>
    </row>
    <row r="24" spans="2:8" x14ac:dyDescent="0.3">
      <c r="B24" s="8" t="s">
        <v>103</v>
      </c>
      <c r="C24" s="7">
        <v>747761.23</v>
      </c>
      <c r="D24" s="7">
        <v>3586722.7</v>
      </c>
      <c r="E24" s="7">
        <v>11829546.960000001</v>
      </c>
      <c r="F24" s="2">
        <v>-507754.55999999866</v>
      </c>
      <c r="G24" s="9">
        <v>-4.2922570214810545E-2</v>
      </c>
    </row>
    <row r="25" spans="2:8" x14ac:dyDescent="0.3">
      <c r="B25" s="8" t="s">
        <v>104</v>
      </c>
      <c r="C25" s="7">
        <v>12804937.970000001</v>
      </c>
      <c r="D25" s="7">
        <v>17283549.059999999</v>
      </c>
      <c r="E25" s="7">
        <v>48965337.950000003</v>
      </c>
      <c r="F25" s="2">
        <v>-4361315.049999997</v>
      </c>
      <c r="G25" s="9">
        <v>-8.9069436311324315E-2</v>
      </c>
    </row>
    <row r="26" spans="2:8" x14ac:dyDescent="0.3">
      <c r="B26" s="8" t="s">
        <v>105</v>
      </c>
      <c r="C26" s="7"/>
      <c r="D26" s="7">
        <v>1773783.69</v>
      </c>
      <c r="E26" s="7">
        <v>12618989.83</v>
      </c>
      <c r="F26" s="2">
        <v>-1785178.0700000003</v>
      </c>
      <c r="G26" s="9">
        <v>-0.14146758924838601</v>
      </c>
    </row>
    <row r="27" spans="2:8" x14ac:dyDescent="0.3">
      <c r="B27" s="8" t="s">
        <v>106</v>
      </c>
      <c r="C27" s="7">
        <v>53347.12</v>
      </c>
      <c r="D27" s="7">
        <v>226086.88</v>
      </c>
      <c r="E27" s="7">
        <v>1767821.3</v>
      </c>
      <c r="F27" s="2">
        <v>-196436.74000000022</v>
      </c>
      <c r="G27" s="9">
        <v>-0.11111798460624964</v>
      </c>
    </row>
    <row r="28" spans="2:8" x14ac:dyDescent="0.3">
      <c r="B28" s="8" t="s">
        <v>107</v>
      </c>
      <c r="C28" s="7">
        <v>1998158.57</v>
      </c>
      <c r="D28" s="7">
        <v>8078947.71</v>
      </c>
      <c r="E28" s="7">
        <v>34152244.240000002</v>
      </c>
      <c r="F28" s="2">
        <v>-2979488.5399999991</v>
      </c>
      <c r="G28" s="9">
        <v>-8.7241368943782149E-2</v>
      </c>
    </row>
    <row r="29" spans="2:8" x14ac:dyDescent="0.3">
      <c r="B29" s="8" t="s">
        <v>108</v>
      </c>
      <c r="C29" s="7">
        <v>11527649.91</v>
      </c>
      <c r="D29" s="7">
        <v>31921130.43</v>
      </c>
      <c r="E29" s="7">
        <v>87780946.540000007</v>
      </c>
      <c r="F29" s="7">
        <v>-10235186.649999991</v>
      </c>
      <c r="G29" s="9">
        <v>-0.11659918300534641</v>
      </c>
    </row>
    <row r="30" spans="2:8" x14ac:dyDescent="0.3">
      <c r="B30" s="19" t="s">
        <v>79</v>
      </c>
      <c r="C30" s="6">
        <v>87478258.349999994</v>
      </c>
      <c r="D30" s="6">
        <v>196690953.08000001</v>
      </c>
      <c r="E30" s="6">
        <v>598877095.26999998</v>
      </c>
      <c r="F30" s="6">
        <v>-54944473.939999938</v>
      </c>
      <c r="G30" s="20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0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1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12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3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5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6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7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8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9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21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3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4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5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6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7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3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4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7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8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9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Office</cp:lastModifiedBy>
  <cp:revision/>
  <cp:lastPrinted>2025-08-21T10:55:02Z</cp:lastPrinted>
  <dcterms:created xsi:type="dcterms:W3CDTF">2023-03-01T08:35:21Z</dcterms:created>
  <dcterms:modified xsi:type="dcterms:W3CDTF">2025-08-21T10:55:53Z</dcterms:modified>
  <cp:category/>
  <cp:contentStatus/>
</cp:coreProperties>
</file>